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<sst xmlns="http://schemas.openxmlformats.org/spreadsheetml/2006/main" count="127" uniqueCount="127">
  <si>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</si>
  <si>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</si>
  <si>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</si>
  <si>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Coberta plana transitable, no ventilada, amb enrajolat fix, per a trànsit de vianants privat. Impermeabilització ambàmines asfàltiques.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</si>
  <si>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de roca hidrofugada, Ixxo "ISOVER", segons UNE-EN 13162, revestit per una de les seves cares amb oxiasfalt i film de polipropilè termofusible, de 40 mm d'espessor, resistència tèrmica 1 m²K/W, conductivitat tèrmica 0,039 W/(mK);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</si>
  <si>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</si>
  <si>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</si>
  <si>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</si>
  <si>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</si>
  <si>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</si>
  <si>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</si>
  <si>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</si>
  <si>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</si>
  <si>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</si>
  <si>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</si>
  <si>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</si>
  <si>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</si>
  <si>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</si>
  <si>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</si>
  <si>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</si>
  <si>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</si>
  <si>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</si>
  <si>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</si>
  <si>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</si>
  <si>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</si>
  <si>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</si>
  <si>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</si>
  <si>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</si>
  <si>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</si>
  <si>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</si>
  <si>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mt16lri030oa</t>
  </si>
  <si>
    <t xml:space="preserve">m²</t>
  </si>
  <si>
    <t xml:space="preserve">Panell rígid de llana de roca hidrofugada, Ixxo "ISOVER", segons UNE-EN 13162, revestit per una de les seves cares amb oxiasfalt i film de polipropilè termofusible, de 40 mm d'espessor, resistència tèrmica 1 m²K/W, conductivitat tèrmica 0,039 W/(mK), Euroclasse F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</si>
  <si>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</si>
  <si>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</si>
  <si>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</si>
  <si>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</si>
  <si>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</si>
  <si>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</si>
  <si>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</si>
  <si>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</si>
  <si>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</si>
  <si>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</si>
  <si>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</si>
  <si>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</si>
  <si>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</si>
  <si>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</si>
  <si>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</si>
  <si>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</si>
  <si>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</si>
  <si>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</si>
  <si>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</si>
  <si>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</si>
  <si>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</si>
  <si>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</si>
  <si>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</si>
  <si>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</si>
  <si>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</si>
  <si>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</si>
  <si>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</si>
  <si>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</si>
  <si>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</si>
  <si>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</si>
  <si>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</si>
  <si>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</si>
  <si>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</si>
  <si>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</si>
  <si>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</si>
  <si>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</si>
  <si>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</si>
  <si>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</si>
  <si>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</si>
  <si>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</si>
  <si>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</si>
  <si>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</si>
  <si>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</si>
  <si>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</si>
  <si>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</si>
  <si>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</si>
  <si>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</si>
  <si>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</si>
  <si>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</si>
  <si>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</si>
  <si>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</si>
  <si>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</si>
  <si>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</si>
  <si>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</si>
  <si>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</si>
  <si>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</si>
  <si>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</si>
  <si>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37,16€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</si>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</sst>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16.4</v>
      </c>
      <c r="J16" s="12">
        <f ca="1">ROUND(INDIRECT(ADDRESS(ROW()+(0), COLUMN()+(-3), 1))*INDIRECT(ADDRESS(ROW()+(0), COLUMN()+(-1), 1)), 2)</f>
        <v>17.22</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60.56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0.875</v>
      </c>
      <c r="H29" s="11"/>
      <c r="I29" s="12">
        <v>20.46</v>
      </c>
      <c r="J29" s="12">
        <f ca="1">ROUND(INDIRECT(ADDRESS(ROW()+(0), COLUMN()+(-3), 1))*INDIRECT(ADDRESS(ROW()+(0), COLUMN()+(-1), 1)), 2)</f>
        <v>17.9</v>
      </c>
    </row>
    <row r="30" spans="1:10" ht="13.50" thickBot="1" customHeight="1">
      <c r="A30" s="1" t="s">
        <v>68</v>
      </c>
      <c r="B30" s="1"/>
      <c r="C30" s="1"/>
      <c r="D30" s="10" t="s">
        <v>69</v>
      </c>
      <c r="E30" s="1" t="s">
        <v>70</v>
      </c>
      <c r="F30" s="1"/>
      <c r="G30" s="11">
        <v>0.178</v>
      </c>
      <c r="H30" s="11"/>
      <c r="I30" s="12">
        <v>24.5</v>
      </c>
      <c r="J30" s="12">
        <f ca="1">ROUND(INDIRECT(ADDRESS(ROW()+(0), COLUMN()+(-3), 1))*INDIRECT(ADDRESS(ROW()+(0), COLUMN()+(-1), 1)), 2)</f>
        <v>4.36</v>
      </c>
    </row>
    <row r="31" spans="1:10" ht="13.50" thickBot="1" customHeight="1">
      <c r="A31" s="1" t="s">
        <v>71</v>
      </c>
      <c r="B31" s="1"/>
      <c r="C31" s="1"/>
      <c r="D31" s="10" t="s">
        <v>72</v>
      </c>
      <c r="E31" s="1" t="s">
        <v>73</v>
      </c>
      <c r="F31" s="1"/>
      <c r="G31" s="11">
        <v>0.178</v>
      </c>
      <c r="H31" s="11"/>
      <c r="I31" s="12">
        <v>21.75</v>
      </c>
      <c r="J31" s="12">
        <f ca="1">ROUND(INDIRECT(ADDRESS(ROW()+(0), COLUMN()+(-3), 1))*INDIRECT(ADDRESS(ROW()+(0), COLUMN()+(-1), 1)), 2)</f>
        <v>3.87</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49.83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110.39</v>
      </c>
      <c r="J38" s="14">
        <f ca="1">ROUND(INDIRECT(ADDRESS(ROW()+(0), COLUMN()+(-3), 1))*INDIRECT(ADDRESS(ROW()+(0), COLUMN()+(-1), 1))/100, 2)</f>
        <v>2.21</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112.6</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