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<sst xmlns="http://schemas.openxmlformats.org/spreadsheetml/2006/main" count="35" uniqueCount="35">
  <si>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</si>
  <si>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ICR025</t>
  </si>
  <si>
    <t xml:space="preserve">m</t>
  </si>
  <si>
    <t xml:space="preserve">Conducte flexible.</t>
  </si>
  <si>
    <r>
      <rPr>
        <sz val="8.25"/>
        <color rgb="FF000000"/>
        <rFont val="Arial"/>
        <family val="2"/>
      </rPr>
      <t xml:space="preserve">Xarxa de conductes flexibles de distribució d'aire per climatització, constituïda per tub flexible de 200 mm de diàmetre, format per un complex de polièster i alumini amb reforç de filferro tractat contra l'oxidació en forma d'espiral helicoïdal. Inclús cinta d'alumini i elements de fixació amb una separació màxima de 1,50 m.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</si>
  <si>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</si>
  <si>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</si>
  <si>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</si>
  <si>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</si>
  <si>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</si>
  <si>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</si>
  <si>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</si>
  <si>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mt42ald967f</t>
  </si>
  <si>
    <t xml:space="preserve">m</t>
  </si>
  <si>
    <t xml:space="preserve">Tub flexible de 200 mm de diàmetre, format per un complex de polièster i alumini amb reforç de filferro tractat contra l'oxidació en forma d'espiral helicoïdal; per a conducció d'aire en instal·lacions de climatització.</t>
  </si>
  <si>
    <t xml:space="preserve">mt42con020</t>
  </si>
  <si>
    <t xml:space="preserve">m</t>
  </si>
  <si>
    <t xml:space="preserve">Cinta autoadhesiva d'alumini, de 50 micres d'espessor i 65 mm d'amplada, a base de resines acríliques, pel segellat i fixació de l'aïllament.</t>
  </si>
  <si>
    <t xml:space="preserve">mt42con135</t>
  </si>
  <si>
    <t xml:space="preserve">U</t>
  </si>
  <si>
    <t xml:space="preserve">Brida i suport per a fixació de tubs flexibles per a conducció d'aire en instal·lacions de climatització.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</si>
  <si>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</si>
  <si>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</si>
  <si>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</si>
  <si>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</si>
  <si>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</si>
  <si>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</si>
  <si>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</si>
  <si>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</si>
  <si>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</si>
  <si>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</si>
  <si>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</si>
  <si>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</si>
  <si>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7,34€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</si>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</sst>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91" customWidth="1"/>
    <col min="3" max="3" width="1.70" customWidth="1"/>
    <col min="4" max="4" width="4.93" customWidth="1"/>
    <col min="5" max="5" width="77.52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10.28</v>
      </c>
      <c r="H10" s="12">
        <f ca="1">ROUND(INDIRECT(ADDRESS(ROW()+(0), COLUMN()+(-2), 1))*INDIRECT(ADDRESS(ROW()+(0), COLUMN()+(-1), 1)), 2)</f>
        <v>10.79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0.691</v>
      </c>
      <c r="G11" s="12">
        <v>0.19</v>
      </c>
      <c r="H11" s="12">
        <f ca="1">ROUND(INDIRECT(ADDRESS(ROW()+(0), COLUMN()+(-2), 1))*INDIRECT(ADDRESS(ROW()+(0), COLUMN()+(-1), 1)), 2)</f>
        <v>0.13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</v>
      </c>
      <c r="G12" s="14">
        <v>1.5</v>
      </c>
      <c r="H12" s="14">
        <f ca="1">ROUND(INDIRECT(ADDRESS(ROW()+(0), COLUMN()+(-2), 1))*INDIRECT(ADDRESS(ROW()+(0), COLUMN()+(-1), 1)), 2)</f>
        <v>1.05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11.97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0.252</v>
      </c>
      <c r="G15" s="12">
        <v>29.34</v>
      </c>
      <c r="H15" s="12">
        <f ca="1">ROUND(INDIRECT(ADDRESS(ROW()+(0), COLUMN()+(-2), 1))*INDIRECT(ADDRESS(ROW()+(0), COLUMN()+(-1), 1)), 2)</f>
        <v>7.39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0.252</v>
      </c>
      <c r="G16" s="14">
        <v>25.25</v>
      </c>
      <c r="H16" s="14">
        <f ca="1">ROUND(INDIRECT(ADDRESS(ROW()+(0), COLUMN()+(-2), 1))*INDIRECT(ADDRESS(ROW()+(0), COLUMN()+(-1), 1)), 2)</f>
        <v>6.36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13.75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25.72</v>
      </c>
      <c r="H19" s="14">
        <f ca="1">ROUND(INDIRECT(ADDRESS(ROW()+(0), COLUMN()+(-2), 1))*INDIRECT(ADDRESS(ROW()+(0), COLUMN()+(-1), 1))/100, 2)</f>
        <v>0.51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26.23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