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<sst xmlns="http://schemas.openxmlformats.org/spreadsheetml/2006/main" count="84" uniqueCount="84">
  <si>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</si>
  <si>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</si>
  <si>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</si>
  <si>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</si>
  <si>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manta lleugera de llana de vidre, IBR "ISOVER"; IMPERMEABILITZACIÓ: tipus monocapa, adherida, formada per làmina de betum modificat amb elastòmer SBS, LBM(SBS)-50/G-FP prèvia emprimació amb emulsió asfàltica aniònica amb càrregues tipus EB.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</si>
  <si>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</si>
  <si>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</si>
  <si>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</si>
  <si>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</si>
  <si>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</si>
  <si>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</si>
  <si>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</si>
  <si>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</si>
  <si>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</si>
  <si>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</si>
  <si>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</si>
  <si>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</si>
  <si>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</si>
  <si>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</si>
  <si>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</si>
  <si>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</si>
  <si>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</si>
  <si>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</si>
  <si>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</si>
  <si>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mt16lvi010aad</t>
  </si>
  <si>
    <t xml:space="preserve">m²</t>
  </si>
  <si>
    <t xml:space="preserve">Manta lleugera de llana de vidre, IBR "ISOVER", revestida per una de les seves cares amb paper kraft que actua com a barrera de vapor, de 80 mm d'espessor, segons UNE-EN 13162, resistència tèrmica 2 m²K/W, conductivitat tèrmica 0,04 W/(mK), Euroclasse F de reacció al foc segons UNE-EN 13501-1, capacitat d'absorció d'aigua a curt termini &lt;=1 kg/m² i factor de resistència a la difusió del vapor d'aigua 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</si>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</sst>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3.8</v>
      </c>
      <c r="J14" s="12">
        <f ca="1">ROUND(INDIRECT(ADDRESS(ROW()+(0), COLUMN()+(-3), 1))*INDIRECT(ADDRESS(ROW()+(0), COLUMN()+(-1), 1)), 2)</f>
        <v>4.56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8.56</v>
      </c>
      <c r="J16" s="12">
        <f ca="1">ROUND(INDIRECT(ADDRESS(ROW()+(0), COLUMN()+(-3), 1))*INDIRECT(ADDRESS(ROW()+(0), COLUMN()+(-1), 1)), 2)</f>
        <v>9.42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3.3</v>
      </c>
      <c r="J17" s="14">
        <f ca="1">ROUND(INDIRECT(ADDRESS(ROW()+(0), COLUMN()+(-3), 1))*INDIRECT(ADDRESS(ROW()+(0), COLUMN()+(-1), 1)), 2)</f>
        <v>0.99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27.51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0.935</v>
      </c>
      <c r="H20" s="11"/>
      <c r="I20" s="12">
        <v>28.42</v>
      </c>
      <c r="J20" s="12">
        <f ca="1">ROUND(INDIRECT(ADDRESS(ROW()+(0), COLUMN()+(-3), 1))*INDIRECT(ADDRESS(ROW()+(0), COLUMN()+(-1), 1)), 2)</f>
        <v>26.57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1.175</v>
      </c>
      <c r="H21" s="11"/>
      <c r="I21" s="12">
        <v>23.81</v>
      </c>
      <c r="J21" s="12">
        <f ca="1">ROUND(INDIRECT(ADDRESS(ROW()+(0), COLUMN()+(-3), 1))*INDIRECT(ADDRESS(ROW()+(0), COLUMN()+(-1), 1)), 2)</f>
        <v>27.98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</v>
      </c>
      <c r="H22" s="11"/>
      <c r="I22" s="12">
        <v>29.34</v>
      </c>
      <c r="J22" s="12">
        <f ca="1">ROUND(INDIRECT(ADDRESS(ROW()+(0), COLUMN()+(-3), 1))*INDIRECT(ADDRESS(ROW()+(0), COLUMN()+(-1), 1)), 2)</f>
        <v>1.76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</v>
      </c>
      <c r="H23" s="11"/>
      <c r="I23" s="12">
        <v>25.28</v>
      </c>
      <c r="J23" s="12">
        <f ca="1">ROUND(INDIRECT(ADDRESS(ROW()+(0), COLUMN()+(-3), 1))*INDIRECT(ADDRESS(ROW()+(0), COLUMN()+(-1), 1)), 2)</f>
        <v>1.52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0.12</v>
      </c>
      <c r="H24" s="11"/>
      <c r="I24" s="12">
        <v>28.42</v>
      </c>
      <c r="J24" s="12">
        <f ca="1">ROUND(INDIRECT(ADDRESS(ROW()+(0), COLUMN()+(-3), 1))*INDIRECT(ADDRESS(ROW()+(0), COLUMN()+(-1), 1)), 2)</f>
        <v>3.41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0.12</v>
      </c>
      <c r="H25" s="13"/>
      <c r="I25" s="14">
        <v>25.28</v>
      </c>
      <c r="J25" s="14">
        <f ca="1">ROUND(INDIRECT(ADDRESS(ROW()+(0), COLUMN()+(-3), 1))*INDIRECT(ADDRESS(ROW()+(0), COLUMN()+(-1), 1)), 2)</f>
        <v>3.03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64.27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91.78</v>
      </c>
      <c r="J28" s="14">
        <f ca="1">ROUND(INDIRECT(ADDRESS(ROW()+(0), COLUMN()+(-3), 1))*INDIRECT(ADDRESS(ROW()+(0), COLUMN()+(-1), 1))/100, 2)</f>
        <v>1.84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93.62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