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<sst xmlns="http://schemas.openxmlformats.org/spreadsheetml/2006/main" count="34" uniqueCount="34">
  <si>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</si>
  <si>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</si>
  <si>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</si>
  <si>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Aïllament tèrmic en cobertes inclinades sobre espai no habitable, per bufat, des de l'interior, de nòduls de llana mineral.</t>
  </si>
  <si>
    <r>
      <rPr>
        <sz val="8.25"/>
        <color rgb="FF000000"/>
        <rFont val="Arial"/>
        <family val="2"/>
      </rPr>
      <t xml:space="preserve">Aïllament tèrmic en cobertes inclinades sobre espai no habitable de 40 mm de gruix mitjà, per bufat, des de l'interior, de nòduls de llana mineral Isolene 4 "ISOVER", segons UNE-EN 14064-1, no aptes com a suport nutritiu per al desenvolupament de fongs ni bacteris, densitat 50 kg/m³ i conductivitat tèrmica 0,046 W/(mK), sobre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</si>
  <si>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</si>
  <si>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</si>
  <si>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</si>
  <si>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</si>
  <si>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</si>
  <si>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</si>
  <si>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</si>
  <si>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mt16lvi100d</t>
  </si>
  <si>
    <t xml:space="preserve">kg</t>
  </si>
  <si>
    <t xml:space="preserve">Nòduls de llana mineral Isolene 4 "ISOVER", segons UNE-EN 14064-1, no aptes com a suport nutritiu per al desenvolupament de fongs ni bacteris, densitat 50 kg/m³ i conductivitat tèrmica 0,046 W/(mK), Euroclasse A1 de reacció al foc segons UNE-EN 13501-1, capacitat d'absorció d'aigua a curt termini &lt;=1 kg/m², calor específic 800 J/kgK i factor de resistència a la difusió del vapor d'aigua 1; per a reblert de càmeres per insuflació.</t>
  </si>
  <si>
    <t xml:space="preserve">Subtotal materials:</t>
  </si>
  <si>
    <t xml:space="preserve">Equip i maquinària</t>
  </si>
  <si>
    <t xml:space="preserve">mq08mpa020</t>
  </si>
  <si>
    <t xml:space="preserve">h</t>
  </si>
  <si>
    <t xml:space="preserve">Maquinària per a escampament d'aïllament en nòduls.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</si>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</sst>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4.46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3.3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0.127</v>
      </c>
      <c r="G16" s="13">
        <v>28.42</v>
      </c>
      <c r="H16" s="13">
        <f ca="1">ROUND(INDIRECT(ADDRESS(ROW()+(0), COLUMN()+(-2), 1))*INDIRECT(ADDRESS(ROW()+(0), COLUMN()+(-1), 1)), 2)</f>
        <v>3.61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0.127</v>
      </c>
      <c r="G17" s="14">
        <v>25.28</v>
      </c>
      <c r="H17" s="14">
        <f ca="1">ROUND(INDIRECT(ADDRESS(ROW()+(0), COLUMN()+(-2), 1))*INDIRECT(ADDRESS(ROW()+(0), COLUMN()+(-1), 1)), 2)</f>
        <v>3.21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14.82</v>
      </c>
      <c r="H20" s="14">
        <f ca="1">ROUND(INDIRECT(ADDRESS(ROW()+(0), COLUMN()+(-2), 1))*INDIRECT(ADDRESS(ROW()+(0), COLUMN()+(-1), 1))/100, 2)</f>
        <v>0.3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