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<sst xmlns="http://schemas.openxmlformats.org/spreadsheetml/2006/main" count="118" uniqueCount="118">
  <si>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</si>
  <si>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QAD012</t>
  </si>
  <si>
    <t xml:space="preserve">m²</t>
  </si>
  <si>
    <t xml:space="preserve">Coberta plana transitable, no ventilada, amb enrajolat fix, tipus convencional, per a ús esportiu.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</si>
  <si>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CAPA SEPARADORA SOTA CAPA DE REFORÇ: geotèxtil no teixit compost per fibres de polièster unides per tiretes, (150 g/m²); CAPA DE REFORÇ: morter de ciment CEM II/B-P 32,5 N tipus M-10 de 4 cm d'espessor; IMPERMEABILITZACIÓ: tipus bicapa, adherida, composta per una làmina de betum modificat amb elastòmer SBS, LBM(SBS)-30-FV i una làmina de betum modificat amb elastòmer SBS, LBM(SBS)-30-FP, totalment adherides amb bufador, sense coincidir les seves juntes;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</si>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</sst>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13.9</v>
      </c>
      <c r="I16" s="12">
        <f ca="1">ROUND(INDIRECT(ADDRESS(ROW()+(0), COLUMN()+(-3), 1))*INDIRECT(ADDRESS(ROW()+(0), COLUMN()+(-1), 1)), 2)</f>
        <v>14.6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5.54</v>
      </c>
      <c r="I19" s="12">
        <f ca="1">ROUND(INDIRECT(ADDRESS(ROW()+(0), COLUMN()+(-3), 1))*INDIRECT(ADDRESS(ROW()+(0), COLUMN()+(-1), 1)), 2)</f>
        <v>6.09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4.8</v>
      </c>
      <c r="I20" s="12">
        <f ca="1">ROUND(INDIRECT(ADDRESS(ROW()+(0), COLUMN()+(-3), 1))*INDIRECT(ADDRESS(ROW()+(0), COLUMN()+(-1), 1)), 2)</f>
        <v>5.28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80.51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0.68</v>
      </c>
      <c r="G29" s="11"/>
      <c r="H29" s="12">
        <v>28.42</v>
      </c>
      <c r="I29" s="12">
        <f ca="1">ROUND(INDIRECT(ADDRESS(ROW()+(0), COLUMN()+(-3), 1))*INDIRECT(ADDRESS(ROW()+(0), COLUMN()+(-1), 1)), 2)</f>
        <v>19.33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1.204</v>
      </c>
      <c r="G30" s="11"/>
      <c r="H30" s="12">
        <v>23.81</v>
      </c>
      <c r="I30" s="12">
        <f ca="1">ROUND(INDIRECT(ADDRESS(ROW()+(0), COLUMN()+(-3), 1))*INDIRECT(ADDRESS(ROW()+(0), COLUMN()+(-1), 1)), 2)</f>
        <v>28.67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0.275</v>
      </c>
      <c r="G31" s="11"/>
      <c r="H31" s="12">
        <v>28.42</v>
      </c>
      <c r="I31" s="12">
        <f ca="1">ROUND(INDIRECT(ADDRESS(ROW()+(0), COLUMN()+(-3), 1))*INDIRECT(ADDRESS(ROW()+(0), COLUMN()+(-1), 1)), 2)</f>
        <v>7.82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0.275</v>
      </c>
      <c r="G32" s="11"/>
      <c r="H32" s="12">
        <v>25.28</v>
      </c>
      <c r="I32" s="12">
        <f ca="1">ROUND(INDIRECT(ADDRESS(ROW()+(0), COLUMN()+(-3), 1))*INDIRECT(ADDRESS(ROW()+(0), COLUMN()+(-1), 1)), 2)</f>
        <v>6.95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0.066</v>
      </c>
      <c r="G33" s="11"/>
      <c r="H33" s="12">
        <v>29.34</v>
      </c>
      <c r="I33" s="12">
        <f ca="1">ROUND(INDIRECT(ADDRESS(ROW()+(0), COLUMN()+(-3), 1))*INDIRECT(ADDRESS(ROW()+(0), COLUMN()+(-1), 1)), 2)</f>
        <v>1.94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0.066</v>
      </c>
      <c r="G34" s="13"/>
      <c r="H34" s="14">
        <v>25.28</v>
      </c>
      <c r="I34" s="14">
        <f ca="1">ROUND(INDIRECT(ADDRESS(ROW()+(0), COLUMN()+(-3), 1))*INDIRECT(ADDRESS(ROW()+(0), COLUMN()+(-1), 1)), 2)</f>
        <v>1.67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66.38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146.89</v>
      </c>
      <c r="I37" s="14">
        <f ca="1">ROUND(INDIRECT(ADDRESS(ROW()+(0), COLUMN()+(-3), 1))*INDIRECT(ADDRESS(ROW()+(0), COLUMN()+(-1), 1))/100, 2)</f>
        <v>2.94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149.83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